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55" windowHeight="7980" activeTab="0"/>
  </bookViews>
  <sheets>
    <sheet name="Sheet1" sheetId="1" r:id="rId1"/>
  </sheets>
  <definedNames>
    <definedName name="_xlnm._FilterDatabase" localSheetId="0" hidden="1">'Sheet1'!$E$4:$G$121</definedName>
    <definedName name="_xlnm.Print_Titles" localSheetId="0">'Sheet1'!$A:$D,'Sheet1'!$3:$4</definedName>
    <definedName name="QB_COLUMN_124230" localSheetId="0" hidden="1">'Sheet1'!$G$4</definedName>
    <definedName name="QB_COLUMN_290" localSheetId="0" hidden="1">'Sheet1'!$E$3</definedName>
    <definedName name="QB_COLUMN_59210" localSheetId="0" hidden="1">'Sheet1'!$F$4</definedName>
    <definedName name="QB_COLUMN_64920" localSheetId="0" hidden="1">'Sheet1'!#REF!</definedName>
    <definedName name="QB_COLUMN_88200" localSheetId="0" hidden="1">'Sheet1'!$E$4</definedName>
    <definedName name="QB_COMPANY_0" localSheetId="0" hidden="1">'Sheet1'!$A$1</definedName>
    <definedName name="QB_DATA_0" localSheetId="0" hidden="1">'Sheet1'!$7:$7,'Sheet1'!$8:$8,'Sheet1'!$9:$9,'Sheet1'!$10:$10,'Sheet1'!$12:$12,'Sheet1'!$13:$13,'Sheet1'!$14:$14,'Sheet1'!$15:$15,'Sheet1'!$16:$16,'Sheet1'!$17:$17,'Sheet1'!$18:$18,'Sheet1'!$19:$19,'Sheet1'!$20:$20,'Sheet1'!$22:$22,'Sheet1'!$23:$23,'Sheet1'!$24:$24</definedName>
    <definedName name="QB_DATA_1" localSheetId="0" hidden="1">'Sheet1'!$25:$25,'Sheet1'!$26:$26,'Sheet1'!$27:$27,'Sheet1'!$28:$28,'Sheet1'!$29:$29,'Sheet1'!$30:$30,'Sheet1'!$31:$31,'Sheet1'!$32:$32,'Sheet1'!$33:$33,'Sheet1'!$34:$34,'Sheet1'!$35:$35,'Sheet1'!$36:$36,'Sheet1'!$37:$37,'Sheet1'!$39:$39,'Sheet1'!$40:$40,'Sheet1'!$41:$41</definedName>
    <definedName name="QB_DATA_2" localSheetId="0" hidden="1">'Sheet1'!$42:$42,'Sheet1'!$43:$43,'Sheet1'!$44:$44,'Sheet1'!$45:$45,'Sheet1'!$46:$46,'Sheet1'!$47:$47,'Sheet1'!$48:$48,'Sheet1'!$49:$49,'Sheet1'!$50:$50,'Sheet1'!$51:$51,'Sheet1'!$52:$52,'Sheet1'!$54:$54,'Sheet1'!$55:$55,'Sheet1'!$56:$56,'Sheet1'!$57:$57,'Sheet1'!$58:$58</definedName>
    <definedName name="QB_DATA_3" localSheetId="0" hidden="1">'Sheet1'!$59:$59,'Sheet1'!$60:$60,'Sheet1'!$61:$61,'Sheet1'!$62:$62,'Sheet1'!$63:$63,'Sheet1'!$64:$64,'Sheet1'!$65:$65,'Sheet1'!$66:$66,'Sheet1'!$67:$67,'Sheet1'!$69:$69,'Sheet1'!$70:$70,'Sheet1'!$71:$71,'Sheet1'!$72:$72,'Sheet1'!$73:$73,'Sheet1'!$75:$75,'Sheet1'!$76:$76</definedName>
    <definedName name="QB_DATA_4" localSheetId="0" hidden="1">'Sheet1'!$77:$77,'Sheet1'!$78:$78,'Sheet1'!$80:$80,'Sheet1'!$81:$81,'Sheet1'!$82:$82,'Sheet1'!$83:$83,'Sheet1'!$84:$84,'Sheet1'!$85:$85,'Sheet1'!$86:$86,'Sheet1'!$87:$87,'Sheet1'!$89:$89,'Sheet1'!$90:$90,'Sheet1'!$91:$91,'Sheet1'!$92:$92,'Sheet1'!$93:$93,'Sheet1'!$94:$94</definedName>
    <definedName name="QB_DATA_5" localSheetId="0" hidden="1">'Sheet1'!$95:$95,'Sheet1'!$96:$96,'Sheet1'!$97:$97,'Sheet1'!$98:$98,'Sheet1'!$99:$99,'Sheet1'!$100:$100,'Sheet1'!$101:$101,'Sheet1'!$102:$102,'Sheet1'!$103:$103,'Sheet1'!$104:$104,'Sheet1'!$105:$105,'Sheet1'!$106:$106,'Sheet1'!$107:$107,'Sheet1'!$108:$108,'Sheet1'!$109:$109,'Sheet1'!$110:$110</definedName>
    <definedName name="QB_DATA_6" localSheetId="0" hidden="1">'Sheet1'!$111:$111,'Sheet1'!$112:$112,'Sheet1'!$113:$113,'Sheet1'!$114:$114,'Sheet1'!$115:$115,'Sheet1'!$116:$116,'Sheet1'!$117:$117,'Sheet1'!$118:$118,'Sheet1'!$119:$119,'Sheet1'!$120:$120,'Sheet1'!$121:$121,'Sheet1'!#REF!,'Sheet1'!#REF!,'Sheet1'!#REF!,'Sheet1'!#REF!,'Sheet1'!#REF!</definedName>
    <definedName name="QB_DATA_7" localSheetId="0" hidden="1">'Sheet1'!#REF!,'Sheet1'!#REF!,'Sheet1'!#REF!,'Sheet1'!#REF!,'Sheet1'!#REF!,'Sheet1'!#REF!,'Sheet1'!#REF!,'Sheet1'!#REF!,'Sheet1'!#REF!,'Sheet1'!#REF!,'Sheet1'!#REF!</definedName>
    <definedName name="QB_FORMULA_0" localSheetId="0" hidden="1">'Sheet1'!#REF!,'Sheet1'!#REF!,'Sheet1'!#REF!,'Sheet1'!$E$10,'Sheet1'!$F$10,'Sheet1'!#REF!,'Sheet1'!#REF!,'Sheet1'!#REF!,'Sheet1'!#REF!,'Sheet1'!#REF!,'Sheet1'!#REF!,'Sheet1'!#REF!,'Sheet1'!#REF!,'Sheet1'!#REF!,'Sheet1'!$E$20,'Sheet1'!$F$20</definedName>
    <definedName name="QB_FORMULA_1" localSheetId="0" hidden="1">'Sheet1'!#REF!,'Sheet1'!#REF!,'Sheet1'!#REF!,'Sheet1'!#REF!,'Sheet1'!#REF!,'Sheet1'!#REF!,'Sheet1'!#REF!,'Sheet1'!#REF!,'Sheet1'!#REF!,'Sheet1'!#REF!,'Sheet1'!#REF!,'Sheet1'!#REF!,'Sheet1'!#REF!,'Sheet1'!#REF!,'Sheet1'!#REF!,'Sheet1'!#REF!</definedName>
    <definedName name="QB_FORMULA_2" localSheetId="0" hidden="1">'Sheet1'!$E$37,'Sheet1'!$F$37,'Sheet1'!#REF!,'Sheet1'!#REF!,'Sheet1'!#REF!,'Sheet1'!#REF!,'Sheet1'!#REF!,'Sheet1'!#REF!,'Sheet1'!#REF!,'Sheet1'!#REF!,'Sheet1'!#REF!,'Sheet1'!#REF!,'Sheet1'!#REF!,'Sheet1'!#REF!,'Sheet1'!#REF!,'Sheet1'!#REF!</definedName>
    <definedName name="QB_FORMULA_3" localSheetId="0" hidden="1">'Sheet1'!$E$52,'Sheet1'!$F$52,'Sheet1'!#REF!,'Sheet1'!#REF!,'Sheet1'!#REF!,'Sheet1'!#REF!,'Sheet1'!#REF!,'Sheet1'!#REF!,'Sheet1'!#REF!,'Sheet1'!#REF!,'Sheet1'!#REF!,'Sheet1'!#REF!,'Sheet1'!#REF!,'Sheet1'!#REF!,'Sheet1'!#REF!,'Sheet1'!#REF!</definedName>
    <definedName name="QB_FORMULA_4" localSheetId="0" hidden="1">'Sheet1'!$E$67,'Sheet1'!$F$67,'Sheet1'!#REF!,'Sheet1'!#REF!,'Sheet1'!#REF!,'Sheet1'!#REF!,'Sheet1'!#REF!,'Sheet1'!$E$73,'Sheet1'!$F$73,'Sheet1'!#REF!,'Sheet1'!#REF!,'Sheet1'!#REF!,'Sheet1'!#REF!,'Sheet1'!$E$78,'Sheet1'!$F$78,'Sheet1'!#REF!</definedName>
    <definedName name="QB_FORMULA_5" localSheetId="0" hidden="1">'Sheet1'!#REF!,'Sheet1'!#REF!,'Sheet1'!#REF!,'Sheet1'!#REF!,'Sheet1'!#REF!,'Sheet1'!#REF!,'Sheet1'!#REF!,'Sheet1'!$E$87,'Sheet1'!$F$87,'Sheet1'!#REF!,'Sheet1'!#REF!,'Sheet1'!#REF!,'Sheet1'!#REF!,'Sheet1'!#REF!,'Sheet1'!#REF!,'Sheet1'!#REF!</definedName>
    <definedName name="QB_FORMULA_6" localSheetId="0" hidden="1">'Sheet1'!#REF!,'Sheet1'!#REF!,'Sheet1'!#REF!,'Sheet1'!#REF!,'Sheet1'!#REF!,'Sheet1'!#REF!,'Sheet1'!#REF!,'Sheet1'!#REF!,'Sheet1'!#REF!,'Sheet1'!#REF!,'Sheet1'!#REF!,'Sheet1'!#REF!,'Sheet1'!#REF!,'Sheet1'!#REF!,'Sheet1'!#REF!,'Sheet1'!#REF!</definedName>
    <definedName name="QB_FORMULA_7" localSheetId="0" hidden="1">'Sheet1'!#REF!,'Sheet1'!#REF!,'Sheet1'!#REF!,'Sheet1'!#REF!,'Sheet1'!#REF!,'Sheet1'!#REF!,'Sheet1'!#REF!,'Sheet1'!#REF!,'Sheet1'!#REF!,'Sheet1'!$E$120,'Sheet1'!$F$120,'Sheet1'!#REF!,'Sheet1'!$E$121,'Sheet1'!$F$121,'Sheet1'!#REF!,'Sheet1'!#REF!</definedName>
    <definedName name="QB_FORMULA_8" localSheetId="0" hidden="1">'Sheet1'!#REF!,'Sheet1'!#REF!,'Sheet1'!#REF!,'Sheet1'!#REF!,'Sheet1'!#REF!,'Sheet1'!#REF!,'Sheet1'!#REF!,'Sheet1'!#REF!,'Sheet1'!#REF!,'Sheet1'!#REF!,'Sheet1'!#REF!,'Sheet1'!#REF!,'Sheet1'!#REF!,'Sheet1'!#REF!,'Sheet1'!#REF!,'Sheet1'!#REF!</definedName>
    <definedName name="QB_FORMULA_9" localSheetId="0" hidden="1">'Sheet1'!#REF!,'Sheet1'!#REF!,'Sheet1'!#REF!,'Sheet1'!#REF!,'Sheet1'!#REF!,'Sheet1'!#REF!,'Sheet1'!#REF!,'Sheet1'!#REF!,'Sheet1'!#REF!,'Sheet1'!#REF!,'Sheet1'!#REF!</definedName>
    <definedName name="QB_ROW_10230" localSheetId="0" hidden="1">'Sheet1'!$D$12</definedName>
    <definedName name="QB_ROW_108020" localSheetId="0" hidden="1">'Sheet1'!#REF!</definedName>
    <definedName name="QB_ROW_108320" localSheetId="0" hidden="1">'Sheet1'!#REF!</definedName>
    <definedName name="QB_ROW_109230" localSheetId="0" hidden="1">'Sheet1'!#REF!</definedName>
    <definedName name="QB_ROW_11230" localSheetId="0" hidden="1">'Sheet1'!$D$13</definedName>
    <definedName name="QB_ROW_120220" localSheetId="0" hidden="1">'Sheet1'!#REF!</definedName>
    <definedName name="QB_ROW_126220" localSheetId="0" hidden="1">'Sheet1'!#REF!</definedName>
    <definedName name="QB_ROW_128220" localSheetId="0" hidden="1">'Sheet1'!#REF!</definedName>
    <definedName name="QB_ROW_13020" localSheetId="0" hidden="1">'Sheet1'!$C$21</definedName>
    <definedName name="QB_ROW_131220" localSheetId="0" hidden="1">'Sheet1'!#REF!</definedName>
    <definedName name="QB_ROW_132220" localSheetId="0" hidden="1">'Sheet1'!#REF!</definedName>
    <definedName name="QB_ROW_13320" localSheetId="0" hidden="1">'Sheet1'!$C$37</definedName>
    <definedName name="QB_ROW_142230" localSheetId="0" hidden="1">'Sheet1'!$D$18</definedName>
    <definedName name="QB_ROW_14230" localSheetId="0" hidden="1">'Sheet1'!$D$22</definedName>
    <definedName name="QB_ROW_145230" localSheetId="0" hidden="1">'Sheet1'!$D$19</definedName>
    <definedName name="QB_ROW_147230" localSheetId="0" hidden="1">'Sheet1'!$D$109</definedName>
    <definedName name="QB_ROW_148230" localSheetId="0" hidden="1">'Sheet1'!$D$44</definedName>
    <definedName name="QB_ROW_149230" localSheetId="0" hidden="1">'Sheet1'!$D$49</definedName>
    <definedName name="QB_ROW_152230" localSheetId="0" hidden="1">'Sheet1'!$D$36</definedName>
    <definedName name="QB_ROW_15230" localSheetId="0" hidden="1">'Sheet1'!$D$24</definedName>
    <definedName name="QB_ROW_153230" localSheetId="0" hidden="1">'Sheet1'!$D$110</definedName>
    <definedName name="QB_ROW_154230" localSheetId="0" hidden="1">'Sheet1'!$D$111</definedName>
    <definedName name="QB_ROW_155230" localSheetId="0" hidden="1">'Sheet1'!$D$23</definedName>
    <definedName name="QB_ROW_156230" localSheetId="0" hidden="1">'Sheet1'!$D$54</definedName>
    <definedName name="QB_ROW_157230" localSheetId="0" hidden="1">'Sheet1'!$D$45</definedName>
    <definedName name="QB_ROW_158230" localSheetId="0" hidden="1">'Sheet1'!$D$55</definedName>
    <definedName name="QB_ROW_159230" localSheetId="0" hidden="1">'Sheet1'!$D$57</definedName>
    <definedName name="QB_ROW_160230" localSheetId="0" hidden="1">'Sheet1'!$D$60</definedName>
    <definedName name="QB_ROW_161230" localSheetId="0" hidden="1">'Sheet1'!$D$56</definedName>
    <definedName name="QB_ROW_16230" localSheetId="0" hidden="1">'Sheet1'!$D$26</definedName>
    <definedName name="QB_ROW_163230" localSheetId="0" hidden="1">'Sheet1'!$D$62</definedName>
    <definedName name="QB_ROW_164230" localSheetId="0" hidden="1">'Sheet1'!$D$63</definedName>
    <definedName name="QB_ROW_165230" localSheetId="0" hidden="1">'Sheet1'!$D$59</definedName>
    <definedName name="QB_ROW_166230" localSheetId="0" hidden="1">'Sheet1'!$D$58</definedName>
    <definedName name="QB_ROW_17230" localSheetId="0" hidden="1">'Sheet1'!$D$27</definedName>
    <definedName name="QB_ROW_173230" localSheetId="0" hidden="1">'Sheet1'!$D$61</definedName>
    <definedName name="QB_ROW_174230" localSheetId="0" hidden="1">'Sheet1'!$D$64</definedName>
    <definedName name="QB_ROW_175230" localSheetId="0" hidden="1">'Sheet1'!$D$65</definedName>
    <definedName name="QB_ROW_176230" localSheetId="0" hidden="1">'Sheet1'!$D$66</definedName>
    <definedName name="QB_ROW_181230" localSheetId="0" hidden="1">'Sheet1'!$D$112</definedName>
    <definedName name="QB_ROW_18230" localSheetId="0" hidden="1">'Sheet1'!$D$29</definedName>
    <definedName name="QB_ROW_183230" localSheetId="0" hidden="1">'Sheet1'!$D$47</definedName>
    <definedName name="QB_ROW_184230" localSheetId="0" hidden="1">'Sheet1'!$D$113</definedName>
    <definedName name="QB_ROW_185230" localSheetId="0" hidden="1">'Sheet1'!$D$25</definedName>
    <definedName name="QB_ROW_187230" localSheetId="0" hidden="1">'Sheet1'!$D$30</definedName>
    <definedName name="QB_ROW_188230" localSheetId="0" hidden="1">'Sheet1'!$D$72</definedName>
    <definedName name="QB_ROW_191230" localSheetId="0" hidden="1">'Sheet1'!$D$15</definedName>
    <definedName name="QB_ROW_192230" localSheetId="0" hidden="1">'Sheet1'!$D$16</definedName>
    <definedName name="QB_ROW_194230" localSheetId="0" hidden="1">'Sheet1'!$D$14</definedName>
    <definedName name="QB_ROW_198230" localSheetId="0" hidden="1">'Sheet1'!$D$76</definedName>
    <definedName name="QB_ROW_199230" localSheetId="0" hidden="1">'Sheet1'!$D$114</definedName>
    <definedName name="QB_ROW_2020" localSheetId="0" hidden="1">'Sheet1'!$C$6</definedName>
    <definedName name="QB_ROW_203230" localSheetId="0" hidden="1">'Sheet1'!$D$115</definedName>
    <definedName name="QB_ROW_209220" localSheetId="0" hidden="1">'Sheet1'!#REF!</definedName>
    <definedName name="QB_ROW_210220" localSheetId="0" hidden="1">'Sheet1'!#REF!</definedName>
    <definedName name="QB_ROW_213230" localSheetId="0" hidden="1">'Sheet1'!$D$116</definedName>
    <definedName name="QB_ROW_216230" localSheetId="0" hidden="1">'Sheet1'!$D$81</definedName>
    <definedName name="QB_ROW_220230" localSheetId="0" hidden="1">'Sheet1'!$D$117</definedName>
    <definedName name="QB_ROW_221230" localSheetId="0" hidden="1">'Sheet1'!$D$17</definedName>
    <definedName name="QB_ROW_22230" localSheetId="0" hidden="1">'Sheet1'!$D$31</definedName>
    <definedName name="QB_ROW_223230" localSheetId="0" hidden="1">'Sheet1'!$D$118</definedName>
    <definedName name="QB_ROW_225230" localSheetId="0" hidden="1">'Sheet1'!#REF!</definedName>
    <definedName name="QB_ROW_230230" localSheetId="0" hidden="1">'Sheet1'!$D$51</definedName>
    <definedName name="QB_ROW_231230" localSheetId="0" hidden="1">'Sheet1'!$D$46</definedName>
    <definedName name="QB_ROW_2320" localSheetId="0" hidden="1">'Sheet1'!$C$10</definedName>
    <definedName name="QB_ROW_23230" localSheetId="0" hidden="1">'Sheet1'!$D$32</definedName>
    <definedName name="QB_ROW_234230" localSheetId="0" hidden="1">'Sheet1'!$D$119</definedName>
    <definedName name="QB_ROW_237230" localSheetId="0" hidden="1">'Sheet1'!$D$28</definedName>
    <definedName name="QB_ROW_238230" localSheetId="0" hidden="1">'Sheet1'!$D$34</definedName>
    <definedName name="QB_ROW_24230" localSheetId="0" hidden="1">'Sheet1'!$D$33</definedName>
    <definedName name="QB_ROW_27230" localSheetId="0" hidden="1">'Sheet1'!$D$35</definedName>
    <definedName name="QB_ROW_28020" localSheetId="0" hidden="1">'Sheet1'!$C$38</definedName>
    <definedName name="QB_ROW_28320" localSheetId="0" hidden="1">'Sheet1'!$C$52</definedName>
    <definedName name="QB_ROW_29230" localSheetId="0" hidden="1">'Sheet1'!$D$39</definedName>
    <definedName name="QB_ROW_30230" localSheetId="0" hidden="1">'Sheet1'!$D$40</definedName>
    <definedName name="QB_ROW_31230" localSheetId="0" hidden="1">'Sheet1'!$D$41</definedName>
    <definedName name="QB_ROW_32230" localSheetId="0" hidden="1">'Sheet1'!$D$42</definedName>
    <definedName name="QB_ROW_3230" localSheetId="0" hidden="1">'Sheet1'!$D$7</definedName>
    <definedName name="QB_ROW_33230" localSheetId="0" hidden="1">'Sheet1'!$D$43</definedName>
    <definedName name="QB_ROW_34230" localSheetId="0" hidden="1">'Sheet1'!$D$48</definedName>
    <definedName name="QB_ROW_36230" localSheetId="0" hidden="1">'Sheet1'!$D$50</definedName>
    <definedName name="QB_ROW_37020" localSheetId="0" hidden="1">'Sheet1'!$C$53</definedName>
    <definedName name="QB_ROW_37320" localSheetId="0" hidden="1">'Sheet1'!$C$67</definedName>
    <definedName name="QB_ROW_4230" localSheetId="0" hidden="1">'Sheet1'!$D$8</definedName>
    <definedName name="QB_ROW_46301" localSheetId="0" hidden="1">'Sheet1'!#REF!</definedName>
    <definedName name="QB_ROW_47011" localSheetId="0" hidden="1">'Sheet1'!#REF!</definedName>
    <definedName name="QB_ROW_47311" localSheetId="0" hidden="1">'Sheet1'!#REF!</definedName>
    <definedName name="QB_ROW_48011" localSheetId="0" hidden="1">'Sheet1'!$B$5</definedName>
    <definedName name="QB_ROW_48311" localSheetId="0" hidden="1">'Sheet1'!$B$121</definedName>
    <definedName name="QB_ROW_50011" localSheetId="0" hidden="1">'Sheet1'!#REF!</definedName>
    <definedName name="QB_ROW_50311" localSheetId="0" hidden="1">'Sheet1'!#REF!</definedName>
    <definedName name="QB_ROW_51011" localSheetId="0" hidden="1">'Sheet1'!#REF!</definedName>
    <definedName name="QB_ROW_51311" localSheetId="0" hidden="1">'Sheet1'!#REF!</definedName>
    <definedName name="QB_ROW_58020" localSheetId="0" hidden="1">'Sheet1'!$C$68</definedName>
    <definedName name="QB_ROW_58320" localSheetId="0" hidden="1">'Sheet1'!$C$73</definedName>
    <definedName name="QB_ROW_6230" localSheetId="0" hidden="1">'Sheet1'!$D$9</definedName>
    <definedName name="QB_ROW_63230" localSheetId="0" hidden="1">'Sheet1'!$D$69</definedName>
    <definedName name="QB_ROW_64230" localSheetId="0" hidden="1">'Sheet1'!$D$70</definedName>
    <definedName name="QB_ROW_65230" localSheetId="0" hidden="1">'Sheet1'!$D$71</definedName>
    <definedName name="QB_ROW_66020" localSheetId="0" hidden="1">'Sheet1'!$C$74</definedName>
    <definedName name="QB_ROW_66320" localSheetId="0" hidden="1">'Sheet1'!$C$78</definedName>
    <definedName name="QB_ROW_67230" localSheetId="0" hidden="1">'Sheet1'!$D$75</definedName>
    <definedName name="QB_ROW_68230" localSheetId="0" hidden="1">'Sheet1'!$D$77</definedName>
    <definedName name="QB_ROW_69020" localSheetId="0" hidden="1">'Sheet1'!$C$79</definedName>
    <definedName name="QB_ROW_69320" localSheetId="0" hidden="1">'Sheet1'!$C$87</definedName>
    <definedName name="QB_ROW_70230" localSheetId="0" hidden="1">'Sheet1'!$D$80</definedName>
    <definedName name="QB_ROW_71230" localSheetId="0" hidden="1">'Sheet1'!$D$82</definedName>
    <definedName name="QB_ROW_72230" localSheetId="0" hidden="1">'Sheet1'!$D$83</definedName>
    <definedName name="QB_ROW_73230" localSheetId="0" hidden="1">'Sheet1'!$D$84</definedName>
    <definedName name="QB_ROW_74230" localSheetId="0" hidden="1">'Sheet1'!$D$85</definedName>
    <definedName name="QB_ROW_75230" localSheetId="0" hidden="1">'Sheet1'!$D$86</definedName>
    <definedName name="QB_ROW_76020" localSheetId="0" hidden="1">'Sheet1'!$C$88</definedName>
    <definedName name="QB_ROW_76320" localSheetId="0" hidden="1">'Sheet1'!$C$120</definedName>
    <definedName name="QB_ROW_77230" localSheetId="0" hidden="1">'Sheet1'!$D$89</definedName>
    <definedName name="QB_ROW_78230" localSheetId="0" hidden="1">'Sheet1'!$D$90</definedName>
    <definedName name="QB_ROW_79230" localSheetId="0" hidden="1">'Sheet1'!$D$91</definedName>
    <definedName name="QB_ROW_8020" localSheetId="0" hidden="1">'Sheet1'!$C$11</definedName>
    <definedName name="QB_ROW_80230" localSheetId="0" hidden="1">'Sheet1'!$D$92</definedName>
    <definedName name="QB_ROW_81230" localSheetId="0" hidden="1">'Sheet1'!$D$93</definedName>
    <definedName name="QB_ROW_82230" localSheetId="0" hidden="1">'Sheet1'!$D$94</definedName>
    <definedName name="QB_ROW_8320" localSheetId="0" hidden="1">'Sheet1'!$C$20</definedName>
    <definedName name="QB_ROW_83230" localSheetId="0" hidden="1">'Sheet1'!$D$95</definedName>
    <definedName name="QB_ROW_84230" localSheetId="0" hidden="1">'Sheet1'!$D$96</definedName>
    <definedName name="QB_ROW_85230" localSheetId="0" hidden="1">'Sheet1'!$D$97</definedName>
    <definedName name="QB_ROW_86230" localSheetId="0" hidden="1">'Sheet1'!$D$98</definedName>
    <definedName name="QB_ROW_87230" localSheetId="0" hidden="1">'Sheet1'!$D$99</definedName>
    <definedName name="QB_ROW_88230" localSheetId="0" hidden="1">'Sheet1'!$D$100</definedName>
    <definedName name="QB_ROW_89230" localSheetId="0" hidden="1">'Sheet1'!$D$101</definedName>
    <definedName name="QB_ROW_90230" localSheetId="0" hidden="1">'Sheet1'!$D$102</definedName>
    <definedName name="QB_ROW_91230" localSheetId="0" hidden="1">'Sheet1'!$D$103</definedName>
    <definedName name="QB_ROW_92230" localSheetId="0" hidden="1">'Sheet1'!$D$104</definedName>
    <definedName name="QB_ROW_9230" localSheetId="0" hidden="1">'Sheet1'!$D$108</definedName>
    <definedName name="QB_ROW_93230" localSheetId="0" hidden="1">'Sheet1'!$D$105</definedName>
    <definedName name="QB_ROW_94230" localSheetId="0" hidden="1">'Sheet1'!$D$106</definedName>
    <definedName name="QB_ROW_95230" localSheetId="0" hidden="1">'Sheet1'!$D$107</definedName>
    <definedName name="QB_ROW_96020" localSheetId="0" hidden="1">'Sheet1'!#REF!</definedName>
    <definedName name="QB_ROW_96320" localSheetId="0" hidden="1">'Sheet1'!#REF!</definedName>
    <definedName name="QB_ROW_97230" localSheetId="0" hidden="1">'Sheet1'!#REF!</definedName>
    <definedName name="QB_ROW_98230" localSheetId="0" hidden="1">'Sheet1'!#REF!</definedName>
    <definedName name="QB_TITLE_2" localSheetId="0" hidden="1">'Sheet1'!$A$2</definedName>
    <definedName name="QBCANSUPPORTUPDATE" localSheetId="0">TRUE</definedName>
    <definedName name="QBCOMPANYFILENAME" localSheetId="0">"Q:\Client files 2013\CoRe Publications.QBW"</definedName>
    <definedName name="QBENDDATE" localSheetId="0">20171231</definedName>
    <definedName name="QBHEADERSONSCREEN" localSheetId="0">TRUE</definedName>
    <definedName name="QBMETADATASIZE" localSheetId="0">5804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"a274204a18aa4521813da11438d93f7a"</definedName>
    <definedName name="QBREPORTCOMPARECOL_ANNUALBUDGET" localSheetId="0">FALSE</definedName>
    <definedName name="QBREPORTCOMPARECOL_AVGCOGS" localSheetId="0">FALSE</definedName>
    <definedName name="QBREPORTCOMPARECOL_AVGPRICE" localSheetId="0">TRUE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TRUE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TRUE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21</definedName>
    <definedName name="QBREPORTSUBCOLAXIS" localSheetId="0">24</definedName>
    <definedName name="QBREPORTTYPE" localSheetId="0">10</definedName>
    <definedName name="QBROWHEADERS" localSheetId="0">4</definedName>
    <definedName name="QBSTARTDATE" localSheetId="0">20170101</definedName>
  </definedNames>
  <calcPr fullCalcOnLoad="1"/>
</workbook>
</file>

<file path=xl/sharedStrings.xml><?xml version="1.0" encoding="utf-8"?>
<sst xmlns="http://schemas.openxmlformats.org/spreadsheetml/2006/main" count="122" uniqueCount="122">
  <si>
    <t xml:space="preserve">     CoRe Publications</t>
  </si>
  <si>
    <t>Sales by Item Summary</t>
  </si>
  <si>
    <t>Jan - Dec 17</t>
  </si>
  <si>
    <t>Qty</t>
  </si>
  <si>
    <t>Amount</t>
  </si>
  <si>
    <t>Avg Price</t>
  </si>
  <si>
    <t>Inventory</t>
  </si>
  <si>
    <t>0000 (Posters  )</t>
  </si>
  <si>
    <t>0001 (Serenity Prayer Poster)</t>
  </si>
  <si>
    <t>0002 (12 Step Poster)</t>
  </si>
  <si>
    <t>0004 (Opening &amp; Closing)</t>
  </si>
  <si>
    <t>Total 0000 (Posters  )</t>
  </si>
  <si>
    <t>1000 (Books  )</t>
  </si>
  <si>
    <t>1002A (SC CoDA Book)</t>
  </si>
  <si>
    <t>1002B (SC Book (10-99))</t>
  </si>
  <si>
    <t>1002D (SC CoDA Book)</t>
  </si>
  <si>
    <t>1003A (CoDA Book Pocket Edition)</t>
  </si>
  <si>
    <t>1003B (CoDA Book Pocket Edition)</t>
  </si>
  <si>
    <t>1003S (Spanish CoDA Book Pocket Edition)</t>
  </si>
  <si>
    <t>1011A (ITM Book)</t>
  </si>
  <si>
    <t>1011B (ITM (10 - 99))</t>
  </si>
  <si>
    <t>Total 1000 (Books  )</t>
  </si>
  <si>
    <t>4000 (Pamphlets..)</t>
  </si>
  <si>
    <t>4001 (Welcome to CoDA)</t>
  </si>
  <si>
    <t>4001S (Bienvenido a Codependientes Anonimo)</t>
  </si>
  <si>
    <t>4002 (Am I Codependent?)</t>
  </si>
  <si>
    <t>4002S (Spanish Am I Codependent?)</t>
  </si>
  <si>
    <t>4003 (Attending Meetings)</t>
  </si>
  <si>
    <t>4004 (Sponsorship in CoDA)</t>
  </si>
  <si>
    <t>4004S (Spanish Sonsorship in CoDA)</t>
  </si>
  <si>
    <t>4005 (Comm and Recovery)</t>
  </si>
  <si>
    <t>4005S (Spanish Communication and Recovery)</t>
  </si>
  <si>
    <t>4009 (Using the 12 Traditions of CoDA)</t>
  </si>
  <si>
    <t>4010A (What Is CoDA? (100 flat))</t>
  </si>
  <si>
    <t>4010B (What Is CoDA? (folded))</t>
  </si>
  <si>
    <t>4010S (Spanish What is CoDA?)</t>
  </si>
  <si>
    <t>4104 (Boundaries)</t>
  </si>
  <si>
    <t>4104S (Spanish Boundaries)</t>
  </si>
  <si>
    <t>Total 4000 (Pamphlets..)</t>
  </si>
  <si>
    <t>4100 (Booklets/Handbooks..)</t>
  </si>
  <si>
    <t>4016 (Tools For Recovery)</t>
  </si>
  <si>
    <t>4017 (Common Threads)</t>
  </si>
  <si>
    <t>4018 (Crosstalk Booklet)</t>
  </si>
  <si>
    <t>4019 (Making Choices)</t>
  </si>
  <si>
    <t>4020 (Carrying the Message)</t>
  </si>
  <si>
    <t>4021 (Peeling The Onion)</t>
  </si>
  <si>
    <t>4022 (Bldg CoDA Comm, Healthy Mtgs)</t>
  </si>
  <si>
    <t>4022S (Spanish Bldg. CoDA Comm, Healthy Meetings)</t>
  </si>
  <si>
    <t>4023 (Sponsorship - What's in it for Me)</t>
  </si>
  <si>
    <t>4101 (Newcomers Handbook)</t>
  </si>
  <si>
    <t>4101S (SP Newcomers Handbook)</t>
  </si>
  <si>
    <t>4103 (12 Stp Handbook)</t>
  </si>
  <si>
    <t>4103S (Spanish Twelve Step Handbook)</t>
  </si>
  <si>
    <t>Total 4100 (Booklets/Handbooks..)</t>
  </si>
  <si>
    <t>5000 (CD's)</t>
  </si>
  <si>
    <t>5500 (12 Steps CD (2))</t>
  </si>
  <si>
    <t>5501 (CODEPENDENCY &amp; SHAME  CD)</t>
  </si>
  <si>
    <t>5502 (NEWCOMERS &amp; SPONSORSHIP  CD)</t>
  </si>
  <si>
    <t>5504 (KEN R. I FEEL LIKE I'VE COME HOME)</t>
  </si>
  <si>
    <t>5505 (WES: TURNING POINTS)</t>
  </si>
  <si>
    <t>5506 (HOLLIS-RD. TO HAPPY DESTINY)</t>
  </si>
  <si>
    <t>5507 (ANITA F. HOW EMPTY OF ME TO BE SO FULL OF YOU  CD)</t>
  </si>
  <si>
    <t>5508 (Karmann: Hope For A New Day  Ann D.: I Thought I'd Be Okay As An Adult)</t>
  </si>
  <si>
    <t>5509 (PAT:  THE PROMISES           CD  CARMEN N. A POCKET FULL OF ANGER)</t>
  </si>
  <si>
    <t>5510 (JIM: I DIDN'T NEED ANYONE ANYMORE   MARY R. I DON'T SURRENDER EASILY  CD)</t>
  </si>
  <si>
    <t>5511 (Larry V.: Recovery Is The Greatest Gift  Wally: Recovery; The Wildest Thing...</t>
  </si>
  <si>
    <t>5512 (0928 I Have a Family Today, Look Within, Women's Issues)</t>
  </si>
  <si>
    <t>5513 (0928 Who's Got My Soul,My Inner Child,Relationships and Intimacy)</t>
  </si>
  <si>
    <t>Total 5000 (CD's)</t>
  </si>
  <si>
    <t>6000 (Workbooks..)</t>
  </si>
  <si>
    <t>6005A (12 Stp &amp; Trad WkBk)</t>
  </si>
  <si>
    <t>6005B (12 Stp &amp; Trad WkBk (10 - 99))</t>
  </si>
  <si>
    <t>6005C (12 Stp &amp; Trad WkBk)</t>
  </si>
  <si>
    <t>6005S (Spanish 12 Stp &amp; Trad Wkbk)</t>
  </si>
  <si>
    <t>Total 6000 (Workbooks..)</t>
  </si>
  <si>
    <t>7000 (Special Items..)</t>
  </si>
  <si>
    <t>7001 (Affirmations Booklet)</t>
  </si>
  <si>
    <t>7001S (Spanish Affirmations Booklet)</t>
  </si>
  <si>
    <t>7002 (Serenity Bookmarks, set of 4)</t>
  </si>
  <si>
    <t>Total 7000 (Special Items..)</t>
  </si>
  <si>
    <t>8000 (Chips..)</t>
  </si>
  <si>
    <t>8090 (Welcome Home)</t>
  </si>
  <si>
    <t>8090S (Welcome Home - Spanish)</t>
  </si>
  <si>
    <t>8091 (1 Month Chip)</t>
  </si>
  <si>
    <t>8092 (2 Month Chip)</t>
  </si>
  <si>
    <t>8093 (3 Month Chip)</t>
  </si>
  <si>
    <t>8096 (6 Month Chip)</t>
  </si>
  <si>
    <t>8099 (9 Month Chip)</t>
  </si>
  <si>
    <t>Total 8000 (Chips..)</t>
  </si>
  <si>
    <t>9000 (Medallions..)</t>
  </si>
  <si>
    <t>9001 (1 Yr Medallion)</t>
  </si>
  <si>
    <t>9002 (2 Yr Medallion)</t>
  </si>
  <si>
    <t>9003 (3 Yr Medallion)</t>
  </si>
  <si>
    <t>9004 (4 Yr Medallion)</t>
  </si>
  <si>
    <t>9005 (5 Yr Medallion)</t>
  </si>
  <si>
    <t>9006 (6 Yr Medallion)</t>
  </si>
  <si>
    <t>9007 (7 Yr Medallion)</t>
  </si>
  <si>
    <t>9008 (8 Yr Medallion)</t>
  </si>
  <si>
    <t>9009 (9 Yr Medallion)</t>
  </si>
  <si>
    <t>9010 (10 Yr Medallion)</t>
  </si>
  <si>
    <t>9011 (11 Yr Medallion)</t>
  </si>
  <si>
    <t>9012 (12 Yr Medallion)</t>
  </si>
  <si>
    <t>9013 (13 Yr Medallion)</t>
  </si>
  <si>
    <t>9014 (14 Yr Medallion)</t>
  </si>
  <si>
    <t>9015 (15yr Medallion)</t>
  </si>
  <si>
    <t>9016 (16 Yr Medallion)</t>
  </si>
  <si>
    <t>9017 (17Yr Medallion)</t>
  </si>
  <si>
    <t>9018 (18 Yr Medallion)</t>
  </si>
  <si>
    <t>9019 (19 Yr Medallion)</t>
  </si>
  <si>
    <t>9020 (20 Yr Medallion)</t>
  </si>
  <si>
    <t>9021 (21 Yr Medallion)</t>
  </si>
  <si>
    <t>9022 (22 Yr Medallion)</t>
  </si>
  <si>
    <t>9023 (23 Yr Medallion)</t>
  </si>
  <si>
    <t>9024 (24 Yr Medallion)</t>
  </si>
  <si>
    <t>9025 (25 Yr Medallion)</t>
  </si>
  <si>
    <t>9026 (26 Yr Medallion)</t>
  </si>
  <si>
    <t>9027 (27 Yr Medallion)</t>
  </si>
  <si>
    <t>9028 (28 Yr Medallion)</t>
  </si>
  <si>
    <t>9029 (29 Yr Medallion)</t>
  </si>
  <si>
    <t>9030 (30 Yr Medallion)</t>
  </si>
  <si>
    <t>9031 (31 Yr Medallion)</t>
  </si>
  <si>
    <t>Total 9000 (Medallions..)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</si>
</sst>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###;\-#,##0.00###"/>
    <numFmt numFmtId="165" formatCode="#,##0.00;\-#,##0.00"/>
    <numFmt numFmtId="166" formatCode="#,##0.0#%;\-#,##0.0#%"/>
  </numFmts>
  <fonts count="40">
    <font>
      <sz val="10"/>
      <name val="Arial"/>
      <family val="0"/>
    </font>
    <font>
      <b/>
      <sz val="13"/>
      <color indexed="18"/>
      <name val="Arial"/>
      <family val="0"/>
    </font>
    <font>
      <b/>
      <sz val="13"/>
      <color indexed="8"/>
      <name val="Arial"/>
      <family val="0"/>
    </font>
    <font>
      <sz val="13"/>
      <name val="Arial"/>
      <family val="0"/>
    </font>
    <font>
      <sz val="1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Continuous"/>
    </xf>
    <xf numFmtId="49" fontId="3" fillId="0" borderId="10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12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2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4" fillId="0" borderId="12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1</xdr:row>
      <xdr:rowOff>19050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1</xdr:row>
      <xdr:rowOff>19050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21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 outlineLevelRow="3"/>
  <cols>
    <col min="1" max="1" width="2.7109375" style="17" customWidth="1"/>
    <col min="2" max="2" width="2.00390625" style="17" customWidth="1"/>
    <col min="3" max="3" width="3.00390625" style="17" customWidth="1"/>
    <col min="4" max="4" width="67.57421875" style="17" customWidth="1"/>
    <col min="5" max="5" width="13.421875" style="18" customWidth="1"/>
    <col min="6" max="6" width="13.140625" style="18" customWidth="1"/>
    <col min="7" max="7" width="13.28125" style="18" bestFit="1" customWidth="1"/>
    <col min="8" max="16384" width="9.140625" style="4" customWidth="1"/>
  </cols>
  <sheetData>
    <row r="1" spans="1:7" ht="16.5">
      <c r="A1" s="1" t="s">
        <v>0</v>
      </c>
      <c r="B1" s="2"/>
      <c r="C1" s="2"/>
      <c r="D1" s="2"/>
      <c r="E1" s="3"/>
      <c r="F1" s="3"/>
      <c r="G1" s="3"/>
    </row>
    <row r="2" spans="1:7" ht="16.5">
      <c r="A2" s="1" t="s">
        <v>1</v>
      </c>
      <c r="B2" s="2"/>
      <c r="C2" s="2"/>
      <c r="D2" s="2"/>
      <c r="E2" s="3"/>
      <c r="F2" s="3"/>
      <c r="G2" s="3"/>
    </row>
    <row r="3" spans="1:7" ht="17.25" thickBot="1">
      <c r="A3" s="5"/>
      <c r="B3" s="5"/>
      <c r="C3" s="5"/>
      <c r="D3" s="5"/>
      <c r="E3" s="6" t="s">
        <v>2</v>
      </c>
      <c r="F3" s="7"/>
      <c r="G3" s="7"/>
    </row>
    <row r="4" spans="1:7" s="10" customFormat="1" ht="18" thickBot="1" thickTop="1">
      <c r="A4" s="8"/>
      <c r="B4" s="8"/>
      <c r="C4" s="8"/>
      <c r="D4" s="8"/>
      <c r="E4" s="9" t="s">
        <v>3</v>
      </c>
      <c r="F4" s="9" t="s">
        <v>4</v>
      </c>
      <c r="G4" s="9" t="s">
        <v>5</v>
      </c>
    </row>
    <row r="5" spans="1:7" ht="17.25" outlineLevel="2" thickTop="1">
      <c r="A5" s="5"/>
      <c r="B5" s="5" t="s">
        <v>6</v>
      </c>
      <c r="C5" s="5"/>
      <c r="D5" s="5"/>
      <c r="E5" s="11"/>
      <c r="F5" s="12"/>
      <c r="G5" s="12"/>
    </row>
    <row r="6" spans="1:7" ht="16.5" outlineLevel="3">
      <c r="A6" s="5"/>
      <c r="B6" s="5"/>
      <c r="C6" s="5" t="s">
        <v>7</v>
      </c>
      <c r="D6" s="5"/>
      <c r="E6" s="11"/>
      <c r="F6" s="12"/>
      <c r="G6" s="12"/>
    </row>
    <row r="7" spans="1:7" ht="16.5" outlineLevel="3">
      <c r="A7" s="5"/>
      <c r="B7" s="5"/>
      <c r="C7" s="5"/>
      <c r="D7" s="5" t="s">
        <v>8</v>
      </c>
      <c r="E7" s="11">
        <v>10</v>
      </c>
      <c r="F7" s="12">
        <v>20</v>
      </c>
      <c r="G7" s="12">
        <v>2</v>
      </c>
    </row>
    <row r="8" spans="1:7" ht="16.5" outlineLevel="3">
      <c r="A8" s="5"/>
      <c r="B8" s="5"/>
      <c r="C8" s="5"/>
      <c r="D8" s="5" t="s">
        <v>9</v>
      </c>
      <c r="E8" s="11">
        <v>18</v>
      </c>
      <c r="F8" s="12">
        <v>36</v>
      </c>
      <c r="G8" s="12">
        <v>2</v>
      </c>
    </row>
    <row r="9" spans="1:7" ht="17.25" outlineLevel="3" thickBot="1">
      <c r="A9" s="5"/>
      <c r="B9" s="5"/>
      <c r="C9" s="5"/>
      <c r="D9" s="5" t="s">
        <v>10</v>
      </c>
      <c r="E9" s="13">
        <v>16</v>
      </c>
      <c r="F9" s="14">
        <v>32</v>
      </c>
      <c r="G9" s="14">
        <v>2</v>
      </c>
    </row>
    <row r="10" spans="1:7" ht="16.5" outlineLevel="2">
      <c r="A10" s="5"/>
      <c r="B10" s="5"/>
      <c r="C10" s="5" t="s">
        <v>11</v>
      </c>
      <c r="D10" s="5"/>
      <c r="E10" s="11">
        <f>ROUND(SUM(E6:E9),5)</f>
        <v>44</v>
      </c>
      <c r="F10" s="12">
        <f>ROUND(SUM(F6:F9),5)</f>
        <v>88</v>
      </c>
      <c r="G10" s="12">
        <v>2</v>
      </c>
    </row>
    <row r="11" spans="1:7" ht="25.5" customHeight="1" outlineLevel="3">
      <c r="A11" s="5"/>
      <c r="B11" s="5"/>
      <c r="C11" s="5" t="s">
        <v>12</v>
      </c>
      <c r="D11" s="5"/>
      <c r="E11" s="11"/>
      <c r="F11" s="12"/>
      <c r="G11" s="12"/>
    </row>
    <row r="12" spans="1:7" ht="16.5" outlineLevel="3">
      <c r="A12" s="5"/>
      <c r="B12" s="5"/>
      <c r="C12" s="5"/>
      <c r="D12" s="5" t="s">
        <v>13</v>
      </c>
      <c r="E12" s="11">
        <v>5732</v>
      </c>
      <c r="F12" s="12">
        <v>75716</v>
      </c>
      <c r="G12" s="12">
        <v>13.21</v>
      </c>
    </row>
    <row r="13" spans="1:7" ht="16.5" outlineLevel="3">
      <c r="A13" s="5"/>
      <c r="B13" s="5"/>
      <c r="C13" s="5"/>
      <c r="D13" s="5" t="s">
        <v>14</v>
      </c>
      <c r="E13" s="11">
        <v>277</v>
      </c>
      <c r="F13" s="12">
        <v>3151</v>
      </c>
      <c r="G13" s="12">
        <v>11.38</v>
      </c>
    </row>
    <row r="14" spans="1:7" ht="16.5" outlineLevel="3">
      <c r="A14" s="5"/>
      <c r="B14" s="5"/>
      <c r="C14" s="5"/>
      <c r="D14" s="5" t="s">
        <v>15</v>
      </c>
      <c r="E14" s="11">
        <v>1440</v>
      </c>
      <c r="F14" s="12">
        <v>11520</v>
      </c>
      <c r="G14" s="12">
        <v>8</v>
      </c>
    </row>
    <row r="15" spans="1:7" ht="16.5" outlineLevel="3">
      <c r="A15" s="5"/>
      <c r="B15" s="5"/>
      <c r="C15" s="5"/>
      <c r="D15" s="5" t="s">
        <v>16</v>
      </c>
      <c r="E15" s="11">
        <v>1282</v>
      </c>
      <c r="F15" s="12">
        <v>11707.5</v>
      </c>
      <c r="G15" s="12">
        <v>9.13</v>
      </c>
    </row>
    <row r="16" spans="1:7" ht="16.5" outlineLevel="3">
      <c r="A16" s="5"/>
      <c r="B16" s="5"/>
      <c r="C16" s="5"/>
      <c r="D16" s="5" t="s">
        <v>17</v>
      </c>
      <c r="E16" s="11">
        <v>80</v>
      </c>
      <c r="F16" s="12">
        <v>670</v>
      </c>
      <c r="G16" s="12">
        <v>8.38</v>
      </c>
    </row>
    <row r="17" spans="1:7" ht="16.5" outlineLevel="3">
      <c r="A17" s="5"/>
      <c r="B17" s="5"/>
      <c r="C17" s="5"/>
      <c r="D17" s="5" t="s">
        <v>18</v>
      </c>
      <c r="E17" s="11">
        <v>557</v>
      </c>
      <c r="F17" s="12">
        <v>5049.5</v>
      </c>
      <c r="G17" s="12">
        <v>9.07</v>
      </c>
    </row>
    <row r="18" spans="1:7" ht="16.5" outlineLevel="3">
      <c r="A18" s="5"/>
      <c r="B18" s="5"/>
      <c r="C18" s="5"/>
      <c r="D18" s="5" t="s">
        <v>19</v>
      </c>
      <c r="E18" s="11">
        <v>1790</v>
      </c>
      <c r="F18" s="12">
        <v>19835.92</v>
      </c>
      <c r="G18" s="12">
        <v>11.08</v>
      </c>
    </row>
    <row r="19" spans="1:7" ht="17.25" outlineLevel="3" thickBot="1">
      <c r="A19" s="5"/>
      <c r="B19" s="5"/>
      <c r="C19" s="5"/>
      <c r="D19" s="5" t="s">
        <v>20</v>
      </c>
      <c r="E19" s="13">
        <v>70</v>
      </c>
      <c r="F19" s="14">
        <v>660</v>
      </c>
      <c r="G19" s="14">
        <v>9.43</v>
      </c>
    </row>
    <row r="20" spans="1:7" ht="16.5" outlineLevel="2">
      <c r="A20" s="5"/>
      <c r="B20" s="5"/>
      <c r="C20" s="5" t="s">
        <v>21</v>
      </c>
      <c r="D20" s="5"/>
      <c r="E20" s="11">
        <f>ROUND(SUM(E11:E19),5)</f>
        <v>11228</v>
      </c>
      <c r="F20" s="12">
        <f>ROUND(SUM(F11:F19),5)</f>
        <v>128309.92</v>
      </c>
      <c r="G20" s="12">
        <v>11.43</v>
      </c>
    </row>
    <row r="21" spans="1:7" ht="25.5" customHeight="1" outlineLevel="3">
      <c r="A21" s="5"/>
      <c r="B21" s="5"/>
      <c r="C21" s="5" t="s">
        <v>22</v>
      </c>
      <c r="D21" s="5"/>
      <c r="E21" s="11"/>
      <c r="F21" s="12"/>
      <c r="G21" s="12"/>
    </row>
    <row r="22" spans="1:7" ht="16.5" outlineLevel="3">
      <c r="A22" s="5"/>
      <c r="B22" s="5"/>
      <c r="C22" s="5"/>
      <c r="D22" s="5" t="s">
        <v>23</v>
      </c>
      <c r="E22" s="11">
        <v>5496</v>
      </c>
      <c r="F22" s="12">
        <v>1871.74</v>
      </c>
      <c r="G22" s="12">
        <v>0.34</v>
      </c>
    </row>
    <row r="23" spans="1:7" s="24" customFormat="1" ht="16.5" outlineLevel="3">
      <c r="A23" s="21"/>
      <c r="B23" s="21"/>
      <c r="C23" s="21"/>
      <c r="D23" s="21" t="s">
        <v>24</v>
      </c>
      <c r="E23" s="22">
        <v>1173</v>
      </c>
      <c r="F23" s="23">
        <v>375.83</v>
      </c>
      <c r="G23" s="23">
        <v>0.32</v>
      </c>
    </row>
    <row r="24" spans="1:7" ht="16.5" outlineLevel="3">
      <c r="A24" s="5"/>
      <c r="B24" s="5"/>
      <c r="C24" s="5"/>
      <c r="D24" s="5" t="s">
        <v>25</v>
      </c>
      <c r="E24" s="11">
        <v>8734</v>
      </c>
      <c r="F24" s="12">
        <v>2917.22</v>
      </c>
      <c r="G24" s="12">
        <v>0.33</v>
      </c>
    </row>
    <row r="25" spans="1:7" s="24" customFormat="1" ht="16.5" outlineLevel="3">
      <c r="A25" s="21"/>
      <c r="B25" s="21"/>
      <c r="C25" s="21"/>
      <c r="D25" s="21" t="s">
        <v>26</v>
      </c>
      <c r="E25" s="22">
        <v>1125</v>
      </c>
      <c r="F25" s="23">
        <v>361.15</v>
      </c>
      <c r="G25" s="23">
        <v>0.32</v>
      </c>
    </row>
    <row r="26" spans="1:7" ht="16.5" outlineLevel="3">
      <c r="A26" s="5"/>
      <c r="B26" s="5"/>
      <c r="C26" s="5"/>
      <c r="D26" s="5" t="s">
        <v>27</v>
      </c>
      <c r="E26" s="11">
        <v>2836</v>
      </c>
      <c r="F26" s="12">
        <v>969.89</v>
      </c>
      <c r="G26" s="12">
        <v>0.34</v>
      </c>
    </row>
    <row r="27" spans="1:7" ht="16.5" outlineLevel="3">
      <c r="A27" s="5"/>
      <c r="B27" s="5"/>
      <c r="C27" s="5"/>
      <c r="D27" s="5" t="s">
        <v>28</v>
      </c>
      <c r="E27" s="11">
        <v>2461</v>
      </c>
      <c r="F27" s="12">
        <v>845.14</v>
      </c>
      <c r="G27" s="12">
        <v>0.34</v>
      </c>
    </row>
    <row r="28" spans="1:7" ht="16.5" outlineLevel="3">
      <c r="A28" s="5"/>
      <c r="B28" s="5"/>
      <c r="C28" s="5"/>
      <c r="D28" s="5" t="s">
        <v>29</v>
      </c>
      <c r="E28" s="11">
        <v>10</v>
      </c>
      <c r="F28" s="12">
        <v>3.5</v>
      </c>
      <c r="G28" s="12">
        <v>0.35</v>
      </c>
    </row>
    <row r="29" spans="1:7" ht="16.5" outlineLevel="3">
      <c r="A29" s="5"/>
      <c r="B29" s="5"/>
      <c r="C29" s="5"/>
      <c r="D29" s="5" t="s">
        <v>30</v>
      </c>
      <c r="E29" s="11">
        <v>4194</v>
      </c>
      <c r="F29" s="12">
        <v>1446.99</v>
      </c>
      <c r="G29" s="12">
        <v>0.35</v>
      </c>
    </row>
    <row r="30" spans="1:7" s="24" customFormat="1" ht="16.5" outlineLevel="3">
      <c r="A30" s="21"/>
      <c r="B30" s="21"/>
      <c r="C30" s="21"/>
      <c r="D30" s="21" t="s">
        <v>31</v>
      </c>
      <c r="E30" s="22">
        <v>793</v>
      </c>
      <c r="F30" s="23">
        <v>256.13</v>
      </c>
      <c r="G30" s="23">
        <v>0.32</v>
      </c>
    </row>
    <row r="31" spans="1:7" ht="16.5" outlineLevel="3">
      <c r="A31" s="5"/>
      <c r="B31" s="5"/>
      <c r="C31" s="5"/>
      <c r="D31" s="5" t="s">
        <v>32</v>
      </c>
      <c r="E31" s="11">
        <v>1478</v>
      </c>
      <c r="F31" s="12">
        <v>532.08</v>
      </c>
      <c r="G31" s="12">
        <v>0.36</v>
      </c>
    </row>
    <row r="32" spans="1:7" ht="16.5" outlineLevel="3">
      <c r="A32" s="5"/>
      <c r="B32" s="5"/>
      <c r="C32" s="5"/>
      <c r="D32" s="5" t="s">
        <v>33</v>
      </c>
      <c r="E32" s="11">
        <v>173</v>
      </c>
      <c r="F32" s="12">
        <v>1730</v>
      </c>
      <c r="G32" s="12">
        <v>10</v>
      </c>
    </row>
    <row r="33" spans="1:7" ht="16.5" outlineLevel="3">
      <c r="A33" s="5"/>
      <c r="B33" s="5"/>
      <c r="C33" s="5"/>
      <c r="D33" s="5" t="s">
        <v>34</v>
      </c>
      <c r="E33" s="11">
        <v>2987</v>
      </c>
      <c r="F33" s="12">
        <v>1013.65</v>
      </c>
      <c r="G33" s="12">
        <v>0.34</v>
      </c>
    </row>
    <row r="34" spans="1:7" s="24" customFormat="1" ht="16.5" outlineLevel="3">
      <c r="A34" s="21"/>
      <c r="B34" s="21"/>
      <c r="C34" s="21"/>
      <c r="D34" s="21" t="s">
        <v>35</v>
      </c>
      <c r="E34" s="22">
        <v>10</v>
      </c>
      <c r="F34" s="23">
        <v>3.5</v>
      </c>
      <c r="G34" s="23">
        <v>0.35</v>
      </c>
    </row>
    <row r="35" spans="1:7" ht="16.5" outlineLevel="3">
      <c r="A35" s="5"/>
      <c r="B35" s="5"/>
      <c r="C35" s="5"/>
      <c r="D35" s="5" t="s">
        <v>36</v>
      </c>
      <c r="E35" s="11">
        <v>5877</v>
      </c>
      <c r="F35" s="12">
        <v>2026.87</v>
      </c>
      <c r="G35" s="12">
        <v>0.34</v>
      </c>
    </row>
    <row r="36" spans="1:7" ht="17.25" outlineLevel="3" thickBot="1">
      <c r="A36" s="5"/>
      <c r="B36" s="5"/>
      <c r="C36" s="5"/>
      <c r="D36" s="5" t="s">
        <v>37</v>
      </c>
      <c r="E36" s="13">
        <v>733</v>
      </c>
      <c r="F36" s="14">
        <v>239.23</v>
      </c>
      <c r="G36" s="14">
        <v>0.33</v>
      </c>
    </row>
    <row r="37" spans="1:7" ht="16.5" outlineLevel="2">
      <c r="A37" s="5"/>
      <c r="B37" s="5"/>
      <c r="C37" s="5" t="s">
        <v>38</v>
      </c>
      <c r="D37" s="5"/>
      <c r="E37" s="11">
        <f>ROUND(SUM(E21:E36),5)</f>
        <v>38080</v>
      </c>
      <c r="F37" s="12">
        <f>ROUND(SUM(F21:F36),5)</f>
        <v>14592.92</v>
      </c>
      <c r="G37" s="12">
        <v>0.38</v>
      </c>
    </row>
    <row r="38" spans="1:7" ht="25.5" customHeight="1" outlineLevel="3">
      <c r="A38" s="5"/>
      <c r="B38" s="5"/>
      <c r="C38" s="5" t="s">
        <v>39</v>
      </c>
      <c r="D38" s="5"/>
      <c r="E38" s="11"/>
      <c r="F38" s="12"/>
      <c r="G38" s="12"/>
    </row>
    <row r="39" spans="1:7" ht="16.5" outlineLevel="3">
      <c r="A39" s="5"/>
      <c r="B39" s="5"/>
      <c r="C39" s="5"/>
      <c r="D39" s="5" t="s">
        <v>40</v>
      </c>
      <c r="E39" s="11">
        <v>1484</v>
      </c>
      <c r="F39" s="12">
        <v>4082.1</v>
      </c>
      <c r="G39" s="12">
        <v>2.75</v>
      </c>
    </row>
    <row r="40" spans="1:7" ht="16.5" outlineLevel="3">
      <c r="A40" s="5"/>
      <c r="B40" s="5"/>
      <c r="C40" s="5"/>
      <c r="D40" s="5" t="s">
        <v>41</v>
      </c>
      <c r="E40" s="11">
        <v>1214</v>
      </c>
      <c r="F40" s="12">
        <v>3330.15</v>
      </c>
      <c r="G40" s="12">
        <v>2.74</v>
      </c>
    </row>
    <row r="41" spans="1:7" ht="16.5" outlineLevel="3">
      <c r="A41" s="5"/>
      <c r="B41" s="5"/>
      <c r="C41" s="5"/>
      <c r="D41" s="5" t="s">
        <v>42</v>
      </c>
      <c r="E41" s="11">
        <v>705</v>
      </c>
      <c r="F41" s="12">
        <v>1802.45</v>
      </c>
      <c r="G41" s="12">
        <v>2.56</v>
      </c>
    </row>
    <row r="42" spans="1:7" ht="16.5" outlineLevel="3">
      <c r="A42" s="5"/>
      <c r="B42" s="5"/>
      <c r="C42" s="5"/>
      <c r="D42" s="5" t="s">
        <v>43</v>
      </c>
      <c r="E42" s="11">
        <v>1302</v>
      </c>
      <c r="F42" s="12">
        <v>3560.2</v>
      </c>
      <c r="G42" s="12">
        <v>2.73</v>
      </c>
    </row>
    <row r="43" spans="1:7" ht="16.5" outlineLevel="3">
      <c r="A43" s="5"/>
      <c r="B43" s="5"/>
      <c r="C43" s="5"/>
      <c r="D43" s="5" t="s">
        <v>44</v>
      </c>
      <c r="E43" s="11">
        <v>495</v>
      </c>
      <c r="F43" s="12">
        <v>1302.7</v>
      </c>
      <c r="G43" s="12">
        <v>2.63</v>
      </c>
    </row>
    <row r="44" spans="1:7" ht="16.5" outlineLevel="3">
      <c r="A44" s="5"/>
      <c r="B44" s="5"/>
      <c r="C44" s="5"/>
      <c r="D44" s="5" t="s">
        <v>45</v>
      </c>
      <c r="E44" s="11">
        <v>3323</v>
      </c>
      <c r="F44" s="12">
        <v>8842.75</v>
      </c>
      <c r="G44" s="12">
        <v>2.66</v>
      </c>
    </row>
    <row r="45" spans="1:7" ht="16.5" outlineLevel="3">
      <c r="A45" s="5"/>
      <c r="B45" s="5"/>
      <c r="C45" s="5"/>
      <c r="D45" s="5" t="s">
        <v>46</v>
      </c>
      <c r="E45" s="11">
        <v>668</v>
      </c>
      <c r="F45" s="12">
        <v>1718.2</v>
      </c>
      <c r="G45" s="12">
        <v>2.57</v>
      </c>
    </row>
    <row r="46" spans="1:8" ht="16.5" outlineLevel="3">
      <c r="A46" s="21"/>
      <c r="B46" s="21"/>
      <c r="C46" s="21"/>
      <c r="D46" s="21" t="s">
        <v>47</v>
      </c>
      <c r="E46" s="22">
        <v>206</v>
      </c>
      <c r="F46" s="23">
        <v>560.75</v>
      </c>
      <c r="G46" s="23">
        <v>2.72</v>
      </c>
      <c r="H46" s="24"/>
    </row>
    <row r="47" spans="1:7" ht="16.5" outlineLevel="3">
      <c r="A47" s="5"/>
      <c r="B47" s="5"/>
      <c r="C47" s="5"/>
      <c r="D47" s="5" t="s">
        <v>48</v>
      </c>
      <c r="E47" s="11">
        <v>748</v>
      </c>
      <c r="F47" s="12">
        <v>1980.45</v>
      </c>
      <c r="G47" s="12">
        <v>2.65</v>
      </c>
    </row>
    <row r="48" spans="1:7" ht="16.5" outlineLevel="3">
      <c r="A48" s="5"/>
      <c r="B48" s="5"/>
      <c r="C48" s="5"/>
      <c r="D48" s="5" t="s">
        <v>49</v>
      </c>
      <c r="E48" s="11">
        <v>7765</v>
      </c>
      <c r="F48" s="12">
        <v>19658.15</v>
      </c>
      <c r="G48" s="12">
        <v>2.53</v>
      </c>
    </row>
    <row r="49" spans="1:7" s="24" customFormat="1" ht="16.5" outlineLevel="3">
      <c r="A49" s="21"/>
      <c r="B49" s="21"/>
      <c r="C49" s="21"/>
      <c r="D49" s="21" t="s">
        <v>50</v>
      </c>
      <c r="E49" s="22">
        <v>347</v>
      </c>
      <c r="F49" s="23">
        <v>929.85</v>
      </c>
      <c r="G49" s="23">
        <v>2.68</v>
      </c>
    </row>
    <row r="50" spans="1:7" ht="16.5" outlineLevel="3">
      <c r="A50" s="5"/>
      <c r="B50" s="5"/>
      <c r="C50" s="5"/>
      <c r="D50" s="5" t="s">
        <v>51</v>
      </c>
      <c r="E50" s="11">
        <v>1974</v>
      </c>
      <c r="F50" s="12">
        <v>5288.8</v>
      </c>
      <c r="G50" s="12">
        <v>2.68</v>
      </c>
    </row>
    <row r="51" spans="1:7" s="24" customFormat="1" ht="17.25" outlineLevel="3" thickBot="1">
      <c r="A51" s="21"/>
      <c r="B51" s="21"/>
      <c r="C51" s="21"/>
      <c r="D51" s="21" t="s">
        <v>52</v>
      </c>
      <c r="E51" s="25">
        <v>354</v>
      </c>
      <c r="F51" s="26">
        <v>985.4</v>
      </c>
      <c r="G51" s="26">
        <v>2.78</v>
      </c>
    </row>
    <row r="52" spans="1:7" ht="16.5" outlineLevel="2">
      <c r="A52" s="5"/>
      <c r="B52" s="5"/>
      <c r="C52" s="5" t="s">
        <v>53</v>
      </c>
      <c r="D52" s="5"/>
      <c r="E52" s="11">
        <f>ROUND(SUM(E38:E51),5)</f>
        <v>20585</v>
      </c>
      <c r="F52" s="12">
        <f>ROUND(SUM(F38:F51),5)</f>
        <v>54041.95</v>
      </c>
      <c r="G52" s="12">
        <v>2.63</v>
      </c>
    </row>
    <row r="53" spans="1:7" ht="25.5" customHeight="1" outlineLevel="3">
      <c r="A53" s="5"/>
      <c r="B53" s="5"/>
      <c r="C53" s="5" t="s">
        <v>54</v>
      </c>
      <c r="D53" s="5"/>
      <c r="E53" s="11"/>
      <c r="F53" s="12"/>
      <c r="G53" s="12"/>
    </row>
    <row r="54" spans="1:7" ht="16.5" outlineLevel="3">
      <c r="A54" s="5"/>
      <c r="B54" s="5"/>
      <c r="C54" s="5"/>
      <c r="D54" s="5" t="s">
        <v>55</v>
      </c>
      <c r="E54" s="11">
        <v>68</v>
      </c>
      <c r="F54" s="12">
        <v>883.37</v>
      </c>
      <c r="G54" s="12">
        <v>12.99</v>
      </c>
    </row>
    <row r="55" spans="1:7" ht="16.5" outlineLevel="3">
      <c r="A55" s="5"/>
      <c r="B55" s="5"/>
      <c r="C55" s="5"/>
      <c r="D55" s="5" t="s">
        <v>56</v>
      </c>
      <c r="E55" s="11">
        <v>35</v>
      </c>
      <c r="F55" s="12">
        <v>314.7</v>
      </c>
      <c r="G55" s="12">
        <v>8.99</v>
      </c>
    </row>
    <row r="56" spans="1:7" ht="16.5" outlineLevel="3">
      <c r="A56" s="5"/>
      <c r="B56" s="5"/>
      <c r="C56" s="5"/>
      <c r="D56" s="5" t="s">
        <v>57</v>
      </c>
      <c r="E56" s="11">
        <v>17</v>
      </c>
      <c r="F56" s="12">
        <v>152.88</v>
      </c>
      <c r="G56" s="12">
        <v>8.99</v>
      </c>
    </row>
    <row r="57" spans="1:7" ht="16.5" outlineLevel="3">
      <c r="A57" s="5"/>
      <c r="B57" s="5"/>
      <c r="C57" s="5"/>
      <c r="D57" s="5" t="s">
        <v>58</v>
      </c>
      <c r="E57" s="11">
        <v>18</v>
      </c>
      <c r="F57" s="12">
        <v>161.87</v>
      </c>
      <c r="G57" s="12">
        <v>8.99</v>
      </c>
    </row>
    <row r="58" spans="1:7" ht="16.5" outlineLevel="3">
      <c r="A58" s="5"/>
      <c r="B58" s="5"/>
      <c r="C58" s="5"/>
      <c r="D58" s="5" t="s">
        <v>59</v>
      </c>
      <c r="E58" s="11">
        <v>21</v>
      </c>
      <c r="F58" s="12">
        <v>188.84</v>
      </c>
      <c r="G58" s="12">
        <v>8.99</v>
      </c>
    </row>
    <row r="59" spans="1:7" ht="16.5" outlineLevel="3">
      <c r="A59" s="5"/>
      <c r="B59" s="5"/>
      <c r="C59" s="5"/>
      <c r="D59" s="5" t="s">
        <v>60</v>
      </c>
      <c r="E59" s="11">
        <v>16</v>
      </c>
      <c r="F59" s="12">
        <v>143.89</v>
      </c>
      <c r="G59" s="12">
        <v>8.99</v>
      </c>
    </row>
    <row r="60" spans="1:7" ht="16.5" outlineLevel="3">
      <c r="A60" s="5"/>
      <c r="B60" s="5"/>
      <c r="C60" s="5"/>
      <c r="D60" s="5" t="s">
        <v>61</v>
      </c>
      <c r="E60" s="11">
        <v>37</v>
      </c>
      <c r="F60" s="12">
        <v>332.68</v>
      </c>
      <c r="G60" s="12">
        <v>8.99</v>
      </c>
    </row>
    <row r="61" spans="1:7" ht="16.5" outlineLevel="3">
      <c r="A61" s="5"/>
      <c r="B61" s="5"/>
      <c r="C61" s="5"/>
      <c r="D61" s="5" t="s">
        <v>62</v>
      </c>
      <c r="E61" s="11">
        <v>20</v>
      </c>
      <c r="F61" s="12">
        <v>179.85</v>
      </c>
      <c r="G61" s="12">
        <v>8.99</v>
      </c>
    </row>
    <row r="62" spans="1:7" ht="16.5" outlineLevel="3">
      <c r="A62" s="5"/>
      <c r="B62" s="5"/>
      <c r="C62" s="5"/>
      <c r="D62" s="5" t="s">
        <v>63</v>
      </c>
      <c r="E62" s="11">
        <v>24</v>
      </c>
      <c r="F62" s="12">
        <v>215.8</v>
      </c>
      <c r="G62" s="12">
        <v>8.99</v>
      </c>
    </row>
    <row r="63" spans="1:7" ht="16.5" outlineLevel="3">
      <c r="A63" s="5"/>
      <c r="B63" s="5"/>
      <c r="C63" s="5"/>
      <c r="D63" s="5" t="s">
        <v>64</v>
      </c>
      <c r="E63" s="11">
        <v>16</v>
      </c>
      <c r="F63" s="12">
        <v>143.88</v>
      </c>
      <c r="G63" s="12">
        <v>8.99</v>
      </c>
    </row>
    <row r="64" spans="1:7" ht="16.5" outlineLevel="3">
      <c r="A64" s="5"/>
      <c r="B64" s="5"/>
      <c r="C64" s="5"/>
      <c r="D64" s="5" t="s">
        <v>65</v>
      </c>
      <c r="E64" s="11">
        <v>19</v>
      </c>
      <c r="F64" s="12">
        <v>170.85</v>
      </c>
      <c r="G64" s="12">
        <v>8.99</v>
      </c>
    </row>
    <row r="65" spans="1:7" ht="16.5" outlineLevel="3">
      <c r="A65" s="5"/>
      <c r="B65" s="5"/>
      <c r="C65" s="5"/>
      <c r="D65" s="5" t="s">
        <v>66</v>
      </c>
      <c r="E65" s="11">
        <v>17</v>
      </c>
      <c r="F65" s="12">
        <v>152.87</v>
      </c>
      <c r="G65" s="12">
        <v>8.99</v>
      </c>
    </row>
    <row r="66" spans="1:7" ht="17.25" outlineLevel="3" thickBot="1">
      <c r="A66" s="5"/>
      <c r="B66" s="5"/>
      <c r="C66" s="5"/>
      <c r="D66" s="5" t="s">
        <v>67</v>
      </c>
      <c r="E66" s="13">
        <v>34</v>
      </c>
      <c r="F66" s="14">
        <v>305.7</v>
      </c>
      <c r="G66" s="14">
        <v>8.99</v>
      </c>
    </row>
    <row r="67" spans="1:7" ht="16.5" outlineLevel="2">
      <c r="A67" s="5"/>
      <c r="B67" s="5"/>
      <c r="C67" s="5" t="s">
        <v>68</v>
      </c>
      <c r="D67" s="5"/>
      <c r="E67" s="11">
        <f>ROUND(SUM(E53:E66),5)</f>
        <v>342</v>
      </c>
      <c r="F67" s="12">
        <f>ROUND(SUM(F53:F66),5)</f>
        <v>3347.18</v>
      </c>
      <c r="G67" s="12">
        <v>9.79</v>
      </c>
    </row>
    <row r="68" spans="1:7" ht="25.5" customHeight="1" outlineLevel="3">
      <c r="A68" s="5"/>
      <c r="B68" s="5"/>
      <c r="C68" s="5" t="s">
        <v>69</v>
      </c>
      <c r="D68" s="5"/>
      <c r="E68" s="11"/>
      <c r="F68" s="12"/>
      <c r="G68" s="12"/>
    </row>
    <row r="69" spans="1:7" ht="16.5" outlineLevel="3">
      <c r="A69" s="19"/>
      <c r="B69" s="19"/>
      <c r="C69" s="19"/>
      <c r="D69" s="19" t="s">
        <v>70</v>
      </c>
      <c r="E69" s="20">
        <v>5353</v>
      </c>
      <c r="F69" s="12">
        <v>67827</v>
      </c>
      <c r="G69" s="12">
        <v>12.67</v>
      </c>
    </row>
    <row r="70" spans="1:7" ht="16.5" outlineLevel="3">
      <c r="A70" s="19"/>
      <c r="B70" s="19"/>
      <c r="C70" s="19"/>
      <c r="D70" s="19" t="s">
        <v>71</v>
      </c>
      <c r="E70" s="20">
        <v>242</v>
      </c>
      <c r="F70" s="12">
        <v>2726</v>
      </c>
      <c r="G70" s="12">
        <v>11.26</v>
      </c>
    </row>
    <row r="71" spans="1:7" ht="16.5" outlineLevel="3">
      <c r="A71" s="19"/>
      <c r="B71" s="19"/>
      <c r="C71" s="19"/>
      <c r="D71" s="19" t="s">
        <v>72</v>
      </c>
      <c r="E71" s="20">
        <v>100</v>
      </c>
      <c r="F71" s="12">
        <v>1050</v>
      </c>
      <c r="G71" s="12">
        <v>10.5</v>
      </c>
    </row>
    <row r="72" spans="1:7" s="24" customFormat="1" ht="17.25" outlineLevel="3" thickBot="1">
      <c r="A72" s="21"/>
      <c r="B72" s="21"/>
      <c r="C72" s="21"/>
      <c r="D72" s="21" t="s">
        <v>73</v>
      </c>
      <c r="E72" s="25">
        <v>475</v>
      </c>
      <c r="F72" s="26">
        <v>6131</v>
      </c>
      <c r="G72" s="26">
        <v>12.91</v>
      </c>
    </row>
    <row r="73" spans="1:7" ht="16.5" outlineLevel="2">
      <c r="A73" s="5"/>
      <c r="B73" s="5"/>
      <c r="C73" s="5" t="s">
        <v>74</v>
      </c>
      <c r="D73" s="5"/>
      <c r="E73" s="11">
        <f>ROUND(SUM(E68:E72),5)</f>
        <v>6170</v>
      </c>
      <c r="F73" s="12">
        <f>ROUND(SUM(F68:F72),5)</f>
        <v>77734</v>
      </c>
      <c r="G73" s="12">
        <v>12.6</v>
      </c>
    </row>
    <row r="74" spans="1:7" ht="25.5" customHeight="1" outlineLevel="3">
      <c r="A74" s="5"/>
      <c r="B74" s="5"/>
      <c r="C74" s="5" t="s">
        <v>75</v>
      </c>
      <c r="D74" s="5"/>
      <c r="E74" s="11"/>
      <c r="F74" s="12"/>
      <c r="G74" s="12"/>
    </row>
    <row r="75" spans="1:7" ht="16.5" outlineLevel="3">
      <c r="A75" s="5"/>
      <c r="B75" s="5"/>
      <c r="C75" s="5"/>
      <c r="D75" s="5" t="s">
        <v>76</v>
      </c>
      <c r="E75" s="11">
        <v>1753</v>
      </c>
      <c r="F75" s="12">
        <v>3165.4</v>
      </c>
      <c r="G75" s="12">
        <v>1.81</v>
      </c>
    </row>
    <row r="76" spans="1:7" ht="16.5" outlineLevel="3">
      <c r="A76" s="5"/>
      <c r="B76" s="5"/>
      <c r="C76" s="5"/>
      <c r="D76" s="5" t="s">
        <v>77</v>
      </c>
      <c r="E76" s="11">
        <v>248</v>
      </c>
      <c r="F76" s="12">
        <v>448.4</v>
      </c>
      <c r="G76" s="12">
        <v>1.81</v>
      </c>
    </row>
    <row r="77" spans="1:7" ht="17.25" outlineLevel="3" thickBot="1">
      <c r="A77" s="5"/>
      <c r="B77" s="5"/>
      <c r="C77" s="5"/>
      <c r="D77" s="5" t="s">
        <v>78</v>
      </c>
      <c r="E77" s="13">
        <v>362</v>
      </c>
      <c r="F77" s="14">
        <v>543</v>
      </c>
      <c r="G77" s="14">
        <v>1.5</v>
      </c>
    </row>
    <row r="78" spans="1:7" ht="16.5" outlineLevel="2">
      <c r="A78" s="5"/>
      <c r="B78" s="5"/>
      <c r="C78" s="5" t="s">
        <v>79</v>
      </c>
      <c r="D78" s="5"/>
      <c r="E78" s="11">
        <f>ROUND(SUM(E74:E77),5)</f>
        <v>2363</v>
      </c>
      <c r="F78" s="12">
        <f>ROUND(SUM(F74:F77),5)</f>
        <v>4156.8</v>
      </c>
      <c r="G78" s="12">
        <v>1.76</v>
      </c>
    </row>
    <row r="79" spans="1:7" ht="25.5" customHeight="1" outlineLevel="3">
      <c r="A79" s="5"/>
      <c r="B79" s="5"/>
      <c r="C79" s="5" t="s">
        <v>80</v>
      </c>
      <c r="D79" s="5"/>
      <c r="E79" s="11"/>
      <c r="F79" s="12"/>
      <c r="G79" s="12"/>
    </row>
    <row r="80" spans="1:7" ht="16.5" outlineLevel="3">
      <c r="A80" s="5"/>
      <c r="B80" s="5"/>
      <c r="C80" s="5"/>
      <c r="D80" s="5" t="s">
        <v>81</v>
      </c>
      <c r="E80" s="11">
        <v>18345</v>
      </c>
      <c r="F80" s="12">
        <v>13297.65</v>
      </c>
      <c r="G80" s="12">
        <v>0.72</v>
      </c>
    </row>
    <row r="81" spans="1:7" ht="16.5" outlineLevel="3">
      <c r="A81" s="5"/>
      <c r="B81" s="5"/>
      <c r="C81" s="5"/>
      <c r="D81" s="5" t="s">
        <v>82</v>
      </c>
      <c r="E81" s="11">
        <v>1013</v>
      </c>
      <c r="F81" s="12">
        <v>725.28</v>
      </c>
      <c r="G81" s="12">
        <v>0.72</v>
      </c>
    </row>
    <row r="82" spans="1:7" ht="16.5" outlineLevel="3">
      <c r="A82" s="5"/>
      <c r="B82" s="5"/>
      <c r="C82" s="5"/>
      <c r="D82" s="5" t="s">
        <v>83</v>
      </c>
      <c r="E82" s="11">
        <v>2734</v>
      </c>
      <c r="F82" s="12">
        <v>2032.49</v>
      </c>
      <c r="G82" s="12">
        <v>0.74</v>
      </c>
    </row>
    <row r="83" spans="1:7" ht="16.5" outlineLevel="3">
      <c r="A83" s="5"/>
      <c r="B83" s="5"/>
      <c r="C83" s="5"/>
      <c r="D83" s="5" t="s">
        <v>84</v>
      </c>
      <c r="E83" s="11">
        <v>1792</v>
      </c>
      <c r="F83" s="12">
        <v>1335.32</v>
      </c>
      <c r="G83" s="12">
        <v>0.75</v>
      </c>
    </row>
    <row r="84" spans="1:7" ht="16.5" outlineLevel="3">
      <c r="A84" s="5"/>
      <c r="B84" s="5"/>
      <c r="C84" s="5"/>
      <c r="D84" s="5" t="s">
        <v>85</v>
      </c>
      <c r="E84" s="11">
        <v>1868</v>
      </c>
      <c r="F84" s="12">
        <v>1389.28</v>
      </c>
      <c r="G84" s="12">
        <v>0.74</v>
      </c>
    </row>
    <row r="85" spans="1:7" ht="16.5" outlineLevel="3">
      <c r="A85" s="5"/>
      <c r="B85" s="5"/>
      <c r="C85" s="5"/>
      <c r="D85" s="5" t="s">
        <v>86</v>
      </c>
      <c r="E85" s="11">
        <v>1592</v>
      </c>
      <c r="F85" s="12">
        <v>1186.32</v>
      </c>
      <c r="G85" s="12">
        <v>0.75</v>
      </c>
    </row>
    <row r="86" spans="1:7" ht="17.25" outlineLevel="3" thickBot="1">
      <c r="A86" s="5"/>
      <c r="B86" s="5"/>
      <c r="C86" s="5"/>
      <c r="D86" s="5" t="s">
        <v>87</v>
      </c>
      <c r="E86" s="13">
        <v>1228</v>
      </c>
      <c r="F86" s="14">
        <v>914.78</v>
      </c>
      <c r="G86" s="14">
        <v>0.74</v>
      </c>
    </row>
    <row r="87" spans="1:7" ht="16.5" outlineLevel="2">
      <c r="A87" s="5"/>
      <c r="B87" s="5"/>
      <c r="C87" s="5" t="s">
        <v>88</v>
      </c>
      <c r="D87" s="5"/>
      <c r="E87" s="11">
        <f>ROUND(SUM(E79:E86),5)</f>
        <v>28572</v>
      </c>
      <c r="F87" s="12">
        <f>ROUND(SUM(F79:F86),5)</f>
        <v>20881.12</v>
      </c>
      <c r="G87" s="12">
        <v>0.73</v>
      </c>
    </row>
    <row r="88" spans="1:7" ht="25.5" customHeight="1" outlineLevel="3">
      <c r="A88" s="5"/>
      <c r="B88" s="5"/>
      <c r="C88" s="5" t="s">
        <v>89</v>
      </c>
      <c r="D88" s="5"/>
      <c r="E88" s="11"/>
      <c r="F88" s="12"/>
      <c r="G88" s="12"/>
    </row>
    <row r="89" spans="1:7" ht="16.5" outlineLevel="3">
      <c r="A89" s="5"/>
      <c r="B89" s="5"/>
      <c r="C89" s="5"/>
      <c r="D89" s="5" t="s">
        <v>90</v>
      </c>
      <c r="E89" s="11">
        <v>1298</v>
      </c>
      <c r="F89" s="12">
        <v>3199.65</v>
      </c>
      <c r="G89" s="12">
        <v>2.47</v>
      </c>
    </row>
    <row r="90" spans="1:7" ht="16.5" outlineLevel="3">
      <c r="A90" s="5"/>
      <c r="B90" s="5"/>
      <c r="C90" s="5"/>
      <c r="D90" s="5" t="s">
        <v>91</v>
      </c>
      <c r="E90" s="11">
        <v>779</v>
      </c>
      <c r="F90" s="12">
        <v>1955.45</v>
      </c>
      <c r="G90" s="12">
        <v>2.51</v>
      </c>
    </row>
    <row r="91" spans="1:7" ht="16.5" outlineLevel="3">
      <c r="A91" s="5"/>
      <c r="B91" s="5"/>
      <c r="C91" s="5"/>
      <c r="D91" s="5" t="s">
        <v>92</v>
      </c>
      <c r="E91" s="11">
        <v>576</v>
      </c>
      <c r="F91" s="12">
        <v>1450.55</v>
      </c>
      <c r="G91" s="12">
        <v>2.52</v>
      </c>
    </row>
    <row r="92" spans="1:7" ht="16.5" outlineLevel="3">
      <c r="A92" s="5"/>
      <c r="B92" s="5"/>
      <c r="C92" s="5"/>
      <c r="D92" s="5" t="s">
        <v>93</v>
      </c>
      <c r="E92" s="11">
        <v>441</v>
      </c>
      <c r="F92" s="12">
        <v>1106.3</v>
      </c>
      <c r="G92" s="12">
        <v>2.51</v>
      </c>
    </row>
    <row r="93" spans="1:7" ht="16.5" outlineLevel="3">
      <c r="A93" s="5"/>
      <c r="B93" s="5"/>
      <c r="C93" s="5"/>
      <c r="D93" s="5" t="s">
        <v>94</v>
      </c>
      <c r="E93" s="11">
        <v>343</v>
      </c>
      <c r="F93" s="12">
        <v>869.15</v>
      </c>
      <c r="G93" s="12">
        <v>2.53</v>
      </c>
    </row>
    <row r="94" spans="1:7" ht="16.5" outlineLevel="3">
      <c r="A94" s="5"/>
      <c r="B94" s="5"/>
      <c r="C94" s="5"/>
      <c r="D94" s="5" t="s">
        <v>95</v>
      </c>
      <c r="E94" s="11">
        <v>252</v>
      </c>
      <c r="F94" s="12">
        <v>637.1</v>
      </c>
      <c r="G94" s="12">
        <v>2.53</v>
      </c>
    </row>
    <row r="95" spans="1:7" ht="16.5" outlineLevel="3">
      <c r="A95" s="5"/>
      <c r="B95" s="5"/>
      <c r="C95" s="5"/>
      <c r="D95" s="5" t="s">
        <v>96</v>
      </c>
      <c r="E95" s="11">
        <v>183</v>
      </c>
      <c r="F95" s="12">
        <v>465</v>
      </c>
      <c r="G95" s="12">
        <v>2.54</v>
      </c>
    </row>
    <row r="96" spans="1:7" ht="16.5" outlineLevel="3">
      <c r="A96" s="5"/>
      <c r="B96" s="5"/>
      <c r="C96" s="5"/>
      <c r="D96" s="5" t="s">
        <v>97</v>
      </c>
      <c r="E96" s="11">
        <v>173</v>
      </c>
      <c r="F96" s="12">
        <v>439.5</v>
      </c>
      <c r="G96" s="12">
        <v>2.54</v>
      </c>
    </row>
    <row r="97" spans="1:7" ht="16.5" outlineLevel="3">
      <c r="A97" s="5"/>
      <c r="B97" s="5"/>
      <c r="C97" s="5"/>
      <c r="D97" s="5" t="s">
        <v>98</v>
      </c>
      <c r="E97" s="11">
        <v>137</v>
      </c>
      <c r="F97" s="12">
        <v>346.05</v>
      </c>
      <c r="G97" s="12">
        <v>2.53</v>
      </c>
    </row>
    <row r="98" spans="1:7" ht="16.5" outlineLevel="3">
      <c r="A98" s="5"/>
      <c r="B98" s="5"/>
      <c r="C98" s="5"/>
      <c r="D98" s="5" t="s">
        <v>99</v>
      </c>
      <c r="E98" s="11">
        <v>124</v>
      </c>
      <c r="F98" s="12">
        <v>314.55</v>
      </c>
      <c r="G98" s="12">
        <v>2.54</v>
      </c>
    </row>
    <row r="99" spans="1:7" ht="16.5" outlineLevel="3">
      <c r="A99" s="5"/>
      <c r="B99" s="5"/>
      <c r="C99" s="5"/>
      <c r="D99" s="5" t="s">
        <v>100</v>
      </c>
      <c r="E99" s="11">
        <v>70</v>
      </c>
      <c r="F99" s="12">
        <v>176.85</v>
      </c>
      <c r="G99" s="12">
        <v>2.53</v>
      </c>
    </row>
    <row r="100" spans="1:7" ht="16.5" outlineLevel="3">
      <c r="A100" s="5"/>
      <c r="B100" s="5"/>
      <c r="C100" s="5"/>
      <c r="D100" s="5" t="s">
        <v>101</v>
      </c>
      <c r="E100" s="11">
        <v>54</v>
      </c>
      <c r="F100" s="12">
        <v>136.05</v>
      </c>
      <c r="G100" s="12">
        <v>2.52</v>
      </c>
    </row>
    <row r="101" spans="1:7" ht="16.5" outlineLevel="3">
      <c r="A101" s="5"/>
      <c r="B101" s="5"/>
      <c r="C101" s="5"/>
      <c r="D101" s="5" t="s">
        <v>102</v>
      </c>
      <c r="E101" s="11">
        <v>60</v>
      </c>
      <c r="F101" s="12">
        <v>151.35</v>
      </c>
      <c r="G101" s="12">
        <v>2.52</v>
      </c>
    </row>
    <row r="102" spans="1:7" ht="16.5" outlineLevel="3">
      <c r="A102" s="5"/>
      <c r="B102" s="5"/>
      <c r="C102" s="5"/>
      <c r="D102" s="5" t="s">
        <v>103</v>
      </c>
      <c r="E102" s="11">
        <v>72</v>
      </c>
      <c r="F102" s="12">
        <v>169.2</v>
      </c>
      <c r="G102" s="12">
        <v>2.35</v>
      </c>
    </row>
    <row r="103" spans="1:7" ht="16.5" outlineLevel="3">
      <c r="A103" s="5"/>
      <c r="B103" s="5"/>
      <c r="C103" s="5"/>
      <c r="D103" s="5" t="s">
        <v>104</v>
      </c>
      <c r="E103" s="11">
        <v>56</v>
      </c>
      <c r="F103" s="12">
        <v>141.15</v>
      </c>
      <c r="G103" s="12">
        <v>2.52</v>
      </c>
    </row>
    <row r="104" spans="1:7" ht="16.5" outlineLevel="3">
      <c r="A104" s="5"/>
      <c r="B104" s="5"/>
      <c r="C104" s="5"/>
      <c r="D104" s="5" t="s">
        <v>105</v>
      </c>
      <c r="E104" s="11">
        <v>34</v>
      </c>
      <c r="F104" s="12">
        <v>85.05</v>
      </c>
      <c r="G104" s="12">
        <v>2.5</v>
      </c>
    </row>
    <row r="105" spans="1:7" ht="16.5" outlineLevel="3">
      <c r="A105" s="5"/>
      <c r="B105" s="5"/>
      <c r="C105" s="5"/>
      <c r="D105" s="5" t="s">
        <v>106</v>
      </c>
      <c r="E105" s="11">
        <v>44</v>
      </c>
      <c r="F105" s="12">
        <v>110.55</v>
      </c>
      <c r="G105" s="12">
        <v>2.51</v>
      </c>
    </row>
    <row r="106" spans="1:7" ht="16.5" outlineLevel="3">
      <c r="A106" s="5"/>
      <c r="B106" s="5"/>
      <c r="C106" s="5"/>
      <c r="D106" s="5" t="s">
        <v>107</v>
      </c>
      <c r="E106" s="11">
        <v>40</v>
      </c>
      <c r="F106" s="12">
        <v>100.35</v>
      </c>
      <c r="G106" s="12">
        <v>2.51</v>
      </c>
    </row>
    <row r="107" spans="1:7" ht="16.5" outlineLevel="3">
      <c r="A107" s="5"/>
      <c r="B107" s="5"/>
      <c r="C107" s="5"/>
      <c r="D107" s="5" t="s">
        <v>108</v>
      </c>
      <c r="E107" s="11">
        <v>29</v>
      </c>
      <c r="F107" s="12">
        <v>72.3</v>
      </c>
      <c r="G107" s="12">
        <v>2.49</v>
      </c>
    </row>
    <row r="108" spans="1:7" ht="16.5" outlineLevel="3">
      <c r="A108" s="5"/>
      <c r="B108" s="5"/>
      <c r="C108" s="5"/>
      <c r="D108" s="5" t="s">
        <v>109</v>
      </c>
      <c r="E108" s="11">
        <v>70</v>
      </c>
      <c r="F108" s="12">
        <v>164.1</v>
      </c>
      <c r="G108" s="12">
        <v>2.34</v>
      </c>
    </row>
    <row r="109" spans="1:7" ht="16.5" outlineLevel="3">
      <c r="A109" s="5"/>
      <c r="B109" s="5"/>
      <c r="C109" s="5"/>
      <c r="D109" s="5" t="s">
        <v>110</v>
      </c>
      <c r="E109" s="11">
        <v>32</v>
      </c>
      <c r="F109" s="12">
        <v>79.95</v>
      </c>
      <c r="G109" s="12">
        <v>2.5</v>
      </c>
    </row>
    <row r="110" spans="1:7" ht="16.5" outlineLevel="3">
      <c r="A110" s="5"/>
      <c r="B110" s="5"/>
      <c r="C110" s="5"/>
      <c r="D110" s="5" t="s">
        <v>111</v>
      </c>
      <c r="E110" s="11">
        <v>27</v>
      </c>
      <c r="F110" s="12">
        <v>67.2</v>
      </c>
      <c r="G110" s="12">
        <v>2.49</v>
      </c>
    </row>
    <row r="111" spans="1:7" ht="16.5" outlineLevel="3">
      <c r="A111" s="5"/>
      <c r="B111" s="5"/>
      <c r="C111" s="5"/>
      <c r="D111" s="5" t="s">
        <v>112</v>
      </c>
      <c r="E111" s="11">
        <v>17</v>
      </c>
      <c r="F111" s="12">
        <v>41.7</v>
      </c>
      <c r="G111" s="12">
        <v>2.45</v>
      </c>
    </row>
    <row r="112" spans="1:7" ht="16.5" outlineLevel="3">
      <c r="A112" s="5"/>
      <c r="B112" s="5"/>
      <c r="C112" s="5"/>
      <c r="D112" s="5" t="s">
        <v>113</v>
      </c>
      <c r="E112" s="11">
        <v>33</v>
      </c>
      <c r="F112" s="12">
        <v>82.5</v>
      </c>
      <c r="G112" s="12">
        <v>2.5</v>
      </c>
    </row>
    <row r="113" spans="1:7" ht="16.5" outlineLevel="3">
      <c r="A113" s="5"/>
      <c r="B113" s="5"/>
      <c r="C113" s="5"/>
      <c r="D113" s="5" t="s">
        <v>114</v>
      </c>
      <c r="E113" s="11">
        <v>36</v>
      </c>
      <c r="F113" s="12">
        <v>90.15</v>
      </c>
      <c r="G113" s="12">
        <v>2.5</v>
      </c>
    </row>
    <row r="114" spans="1:7" ht="16.5" outlineLevel="3">
      <c r="A114" s="5"/>
      <c r="B114" s="5"/>
      <c r="C114" s="5"/>
      <c r="D114" s="5" t="s">
        <v>115</v>
      </c>
      <c r="E114" s="11">
        <v>46</v>
      </c>
      <c r="F114" s="12">
        <v>115.65</v>
      </c>
      <c r="G114" s="12">
        <v>2.51</v>
      </c>
    </row>
    <row r="115" spans="1:7" ht="16.5" outlineLevel="3">
      <c r="A115" s="5"/>
      <c r="B115" s="5"/>
      <c r="C115" s="5"/>
      <c r="D115" s="5" t="s">
        <v>116</v>
      </c>
      <c r="E115" s="11">
        <v>46</v>
      </c>
      <c r="F115" s="12">
        <v>115.65</v>
      </c>
      <c r="G115" s="12">
        <v>2.51</v>
      </c>
    </row>
    <row r="116" spans="1:7" ht="16.5" outlineLevel="3">
      <c r="A116" s="5"/>
      <c r="B116" s="5"/>
      <c r="C116" s="5"/>
      <c r="D116" s="5" t="s">
        <v>117</v>
      </c>
      <c r="E116" s="11">
        <v>49</v>
      </c>
      <c r="F116" s="12">
        <v>123.3</v>
      </c>
      <c r="G116" s="12">
        <v>2.52</v>
      </c>
    </row>
    <row r="117" spans="1:7" ht="16.5" outlineLevel="3">
      <c r="A117" s="5"/>
      <c r="B117" s="5"/>
      <c r="C117" s="5"/>
      <c r="D117" s="5" t="s">
        <v>118</v>
      </c>
      <c r="E117" s="11">
        <v>45</v>
      </c>
      <c r="F117" s="12">
        <v>113.1</v>
      </c>
      <c r="G117" s="12">
        <v>2.51</v>
      </c>
    </row>
    <row r="118" spans="1:7" ht="16.5" outlineLevel="3">
      <c r="A118" s="5"/>
      <c r="B118" s="5"/>
      <c r="C118" s="5"/>
      <c r="D118" s="5" t="s">
        <v>119</v>
      </c>
      <c r="E118" s="11">
        <v>64</v>
      </c>
      <c r="F118" s="12">
        <v>160.45</v>
      </c>
      <c r="G118" s="12">
        <v>2.51</v>
      </c>
    </row>
    <row r="119" spans="1:7" ht="17.25" outlineLevel="3" thickBot="1">
      <c r="A119" s="5"/>
      <c r="B119" s="5"/>
      <c r="C119" s="5"/>
      <c r="D119" s="5" t="s">
        <v>120</v>
      </c>
      <c r="E119" s="13">
        <v>45</v>
      </c>
      <c r="F119" s="14">
        <v>112</v>
      </c>
      <c r="G119" s="14">
        <v>2.49</v>
      </c>
    </row>
    <row r="120" spans="1:7" ht="17.25" outlineLevel="2" thickBot="1">
      <c r="A120" s="5"/>
      <c r="B120" s="5"/>
      <c r="C120" s="5" t="s">
        <v>121</v>
      </c>
      <c r="D120" s="5"/>
      <c r="E120" s="15">
        <f>ROUND(SUM(E88:E119),5)</f>
        <v>5275</v>
      </c>
      <c r="F120" s="16">
        <f>ROUND(SUM(F88:F119),5)</f>
        <v>13191.9</v>
      </c>
      <c r="G120" s="16">
        <v>2.5</v>
      </c>
    </row>
    <row r="121" spans="1:7" ht="25.5" customHeight="1" outlineLevel="1">
      <c r="A121" s="5"/>
      <c r="B121" s="5"/>
      <c r="C121" s="5"/>
      <c r="D121" s="5"/>
      <c r="E121" s="11"/>
      <c r="F121" s="12"/>
      <c r="G121" s="12"/>
    </row>
  </sheetData>
  <sheetProtection/>
  <autoFilter ref="E4:G121"/>
  <printOptions/>
  <pageMargins left="0.75" right="0.75" top="1" bottom="1" header="0.1" footer="0.5"/>
  <pageSetup horizontalDpi="600" verticalDpi="600" orientation="landscape" r:id="rId2"/>
  <headerFooter alignWithMargins="0"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</dc:creator>
  <cp:keywords/>
  <dc:description/>
  <cp:lastModifiedBy>Barbara Delantoni</cp:lastModifiedBy>
  <cp:lastPrinted>2018-05-21T19:34:03Z</cp:lastPrinted>
  <dcterms:created xsi:type="dcterms:W3CDTF">2018-05-21T19:30:55Z</dcterms:created>
  <dcterms:modified xsi:type="dcterms:W3CDTF">2018-09-06T16:59:04Z</dcterms:modified>
  <cp:category/>
  <cp:version/>
  <cp:contentType/>
  <cp:contentStatus/>
</cp:coreProperties>
</file>